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3620"/>
  </bookViews>
  <sheets>
    <sheet name="меню" sheetId="1" r:id="rId1"/>
    <sheet name="Лист1" sheetId="2" r:id="rId2"/>
  </sheets>
  <definedNames>
    <definedName name="_xlnm._FilterDatabase" localSheetId="0" hidden="1">меню!$A$9:$F$105</definedName>
    <definedName name="_xlnm.Print_Titles" localSheetId="0">меню!$3:$7</definedName>
    <definedName name="_xlnm.Print_Area" localSheetId="0">меню!$A$1:$H$111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5" i="1"/>
  <c r="D75"/>
  <c r="E75"/>
  <c r="C75"/>
  <c r="B75" l="1"/>
  <c r="E27" l="1"/>
  <c r="C18" l="1"/>
  <c r="C65"/>
  <c r="C46"/>
  <c r="D46"/>
  <c r="E46"/>
  <c r="F46"/>
  <c r="C105"/>
  <c r="D65"/>
  <c r="E65"/>
  <c r="F65"/>
  <c r="C37"/>
  <c r="B37" l="1"/>
  <c r="F105"/>
  <c r="E105"/>
  <c r="D105"/>
  <c r="D95" l="1"/>
  <c r="E95"/>
  <c r="F95"/>
  <c r="C95"/>
  <c r="D85"/>
  <c r="E85"/>
  <c r="F85"/>
  <c r="C85"/>
  <c r="B85"/>
  <c r="D37"/>
  <c r="E37"/>
  <c r="F37"/>
  <c r="D27" l="1"/>
  <c r="F27"/>
  <c r="C27"/>
  <c r="D18"/>
  <c r="E18"/>
  <c r="F18"/>
</calcChain>
</file>

<file path=xl/sharedStrings.xml><?xml version="1.0" encoding="utf-8"?>
<sst xmlns="http://schemas.openxmlformats.org/spreadsheetml/2006/main" count="270" uniqueCount="123">
  <si>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</si>
  <si>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</si>
  <si>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</si>
  <si>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</si>
  <si>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</si>
  <si>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</si>
  <si>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</si>
  <si>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</si>
  <si>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</si>
  <si>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ТТК №6</t>
  </si>
  <si>
    <t>Итого за прием пищи:</t>
  </si>
  <si>
    <t/>
  </si>
  <si>
    <t>90/30</t>
  </si>
  <si>
    <t>ХЛЕБ ПШЕНИЧНЫЙ ТТК №6</t>
  </si>
  <si>
    <t>35/10/5</t>
  </si>
  <si>
    <t>№ рецептуры</t>
  </si>
  <si>
    <t>ТТК №5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</si>
  <si>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</si>
  <si>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</si>
  <si>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</si>
  <si>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</si>
  <si>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</si>
  <si>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</si>
  <si>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</si>
  <si>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</si>
  <si>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</si>
  <si>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</si>
  <si>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____________________________</t>
  </si>
  <si>
    <t xml:space="preserve"> __________________________</t>
  </si>
  <si>
    <t>________________________________________</t>
  </si>
  <si>
    <t>ТТК №2</t>
  </si>
  <si>
    <t>СВЕКЛА ОТВАРНАЯ ТТК №4</t>
  </si>
  <si>
    <t>ТЕФТЕЛИ ИЗ ГОВЯДИНЫ С РИСОМ С СОУСОМ ТОМАТНЫМ ТТК №2</t>
  </si>
  <si>
    <t>ХЛЕБ ПШЕНИЧНЫЙ ТТК №5</t>
  </si>
  <si>
    <t>ХЛЕБ РЖАНО-ПШЕНИЧНЫЙ ТТК №6</t>
  </si>
  <si>
    <t>ТТК №4</t>
  </si>
  <si>
    <t>ТТК №19</t>
  </si>
  <si>
    <t>БУТЕРБРОД С СЫРОМ ТТК №9</t>
  </si>
  <si>
    <t>КОФЕЙНЫЙ НАПИТОК С МОЛОКОМ ТТК №10</t>
  </si>
  <si>
    <t>ТТК №9</t>
  </si>
  <si>
    <t>ТТК №10</t>
  </si>
  <si>
    <t>КАРТОФЕЛЬ ОТВАРНОЙ ТТК №36</t>
  </si>
  <si>
    <t>ЧАЙ С САХАРОМ И ЛИМОНОМ ТТК №15</t>
  </si>
  <si>
    <t>ТТК №36</t>
  </si>
  <si>
    <t>ТТК №15</t>
  </si>
  <si>
    <t>ТТК №12/ТТК №11</t>
  </si>
  <si>
    <t>ЗАПЕКАНКА РИСОВАЯ С ТВОРОГОМ С СОУСОМ МОЛОЧНЫМ СЛАДКИМ С ВАНИЛЬЮ ТТК №34</t>
  </si>
  <si>
    <t>ФРУКТЫ СВЕЖИЕ ЯБЛОКО ТТК №18</t>
  </si>
  <si>
    <t>ТТК №34</t>
  </si>
  <si>
    <t>ТТК №18</t>
  </si>
  <si>
    <t>150/50</t>
  </si>
  <si>
    <t>КАПУСТА КВАШЕННАЯ ТТК №20</t>
  </si>
  <si>
    <t>ГРЕЧКА ПО-КУПЕЧЕСКИ С КУРОЧКОЙ ТТК №21</t>
  </si>
  <si>
    <t>ПЕЧЕНЬЕ ТТК №24</t>
  </si>
  <si>
    <t>ТТК №20</t>
  </si>
  <si>
    <t>ТТК №21</t>
  </si>
  <si>
    <t>ТТК №24</t>
  </si>
  <si>
    <t>КОТЛЕТА КУРИНАЯ ИЗ ПТИЦЫ С СОУСОМ ТОМАТНЫМ ТТК №22</t>
  </si>
  <si>
    <t>МАКАРОННЫЕ ИЗДЕЛИЯ ОТВАРНЫЕ ТТК №23</t>
  </si>
  <si>
    <t>ТТК №22</t>
  </si>
  <si>
    <t>ТТК №23</t>
  </si>
  <si>
    <t>ОВОЩИ ПО СЕЗОНЫ (ОГУРЕЦ СОЛЕНЫЙ ИЛИ ОГУРЕЦ СВЕЖИЙ) ТТК №28</t>
  </si>
  <si>
    <t>РАГУ ИЗ ПТИЦЫ ТТК №31</t>
  </si>
  <si>
    <t>ТТК №25</t>
  </si>
  <si>
    <t>ТТК №31</t>
  </si>
  <si>
    <t>ОВОЩИ ПО СЕЗОНЫ (ПОМИДОР СОЛЕНЫЙ ИЛИ ПОМИДОР СВЕЖИЙ) ТТК №25</t>
  </si>
  <si>
    <t>ПЛОВ ИЗ ПТИЦЫ ТТК №26</t>
  </si>
  <si>
    <t>КАША МОЛОЧНАЯ МАННАЯ СО СЛИВОЧНЫМ МАСЛОМ ТТК №37</t>
  </si>
  <si>
    <t>КОФЕЙНЫЙ НАПИТОК</t>
  </si>
  <si>
    <t>ТТК №37</t>
  </si>
  <si>
    <t>ТТК №29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</si>
  <si>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</si>
  <si>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</si>
  <si>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</si>
  <si>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</si>
  <si>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</si>
  <si>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</si>
  <si>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</si>
  <si>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</si>
  <si>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</si>
  <si>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ЧАЙ С САХАРОМ КАРКАДЕ ТТК №44</t>
  </si>
  <si>
    <t>ТТК №44</t>
  </si>
  <si>
    <t>ЧАЙ С САХАРОМ ТТК №19</t>
  </si>
  <si>
    <t>БЛЮДО ИЗ РЫБЫ (РЫБА, ТУШЕННАЯ В ТОМАТНОМ СОУСЕ ТТК №12 /КОТЛЕТА РЫБНАЯ В ТОМАТНОМ СОУСЕ ТТК №11)</t>
  </si>
  <si>
    <t>12/11,05</t>
  </si>
  <si>
    <t>12,4/10,2</t>
  </si>
  <si>
    <t>13/9,8</t>
  </si>
  <si>
    <t>200,1/179,5</t>
  </si>
  <si>
    <t>КАША ГРЕЧНЕВАЯ ВЯЗКАЯ ТТК №30</t>
  </si>
  <si>
    <t>ТТК №30</t>
  </si>
  <si>
    <t>19,6/17,4</t>
  </si>
  <si>
    <t>18,1/17,15</t>
  </si>
  <si>
    <t>79,1/75,9</t>
  </si>
  <si>
    <t>546,2/525,6</t>
  </si>
  <si>
    <t>ТТК №28</t>
  </si>
  <si>
    <t>КАША МОЛОЧНАЯ ОВСЯНАЯ СО СЛИВОЧНЫМ МАСЛОМ ТТК №8</t>
  </si>
  <si>
    <t>ТТК №8</t>
  </si>
  <si>
    <t>СВЕКЛА С МАСЛОМ ТТК №7</t>
  </si>
  <si>
    <t>ТТК №7</t>
  </si>
  <si>
    <t>179,43/177,23</t>
  </si>
  <si>
    <t>177,09/176,14</t>
  </si>
  <si>
    <t>763,32/760,12</t>
  </si>
  <si>
    <t>5317,71/5297,1</t>
  </si>
  <si>
    <t>17,9/17,7</t>
  </si>
  <si>
    <t>17,7/17,6</t>
  </si>
  <si>
    <t>76,33/76,01</t>
  </si>
  <si>
    <t>531,77/529,71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</si>
  <si>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</si>
  <si>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</si>
  <si>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</si>
  <si>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</si>
  <si>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</si>
  <si>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</si>
  <si>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</si>
  <si>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</si>
  <si>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</si>
  <si>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</si>
  <si>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</si>
  <si>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</si>
  <si>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</si>
  <si>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</si>
  <si>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КОТЛЕТА ИЗ ГОВЯДИНЫ РУБЛЕНАЯ С БЕЛОКОЧАНОЙ КАПУСТОЙ  С СОУСОМ ТОМАТНЫМТТК №29</t>
  </si>
  <si>
    <t>Приложение №1 к Контракту №1 от  «09» июня   2026г.</t>
  </si>
</sst>
</file>

<file path=xl/styles.xml><?xml version="1.0" encoding="utf-8"?>
<styleSheet xmlns="http://schemas.openxmlformats.org/spreadsheetml/2006/main">
  <numFmts count="5">
    <numFmt numFmtId="164" formatCode="#,##0.0;[Red]#,##0.0"/>
    <numFmt numFmtId="165" formatCode="#,##0.00_ ;\-#,##0.00\ "/>
    <numFmt numFmtId="166" formatCode="#,##0_ ;\-#,##0\ "/>
    <numFmt numFmtId="167" formatCode="#\ ##0.00;\-#\ ##0.00"/>
    <numFmt numFmtId="168" formatCode="dd\.mm\.yyyy"/>
  </numFmts>
  <fonts count="36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83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6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5" fillId="33" borderId="11" xfId="43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33" borderId="17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8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5" fillId="33" borderId="16" xfId="0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right" vertical="center" wrapText="1"/>
    </xf>
    <xf numFmtId="0" fontId="25" fillId="33" borderId="11" xfId="43" applyFont="1" applyFill="1" applyBorder="1" applyAlignment="1">
      <alignment horizontal="right" vertical="center" wrapText="1"/>
    </xf>
    <xf numFmtId="0" fontId="29" fillId="33" borderId="10" xfId="44" applyFont="1" applyFill="1" applyBorder="1" applyAlignment="1">
      <alignment horizontal="center" vertical="center" wrapText="1"/>
    </xf>
    <xf numFmtId="0" fontId="29" fillId="33" borderId="16" xfId="44" applyFont="1" applyFill="1" applyBorder="1" applyAlignment="1">
      <alignment horizontal="center" vertical="center" wrapText="1"/>
    </xf>
    <xf numFmtId="0" fontId="29" fillId="33" borderId="17" xfId="44" applyFont="1" applyFill="1" applyBorder="1" applyAlignment="1">
      <alignment horizontal="center" vertical="center" wrapText="1"/>
    </xf>
    <xf numFmtId="0" fontId="29" fillId="33" borderId="11" xfId="44" applyFont="1" applyFill="1" applyBorder="1" applyAlignment="1">
      <alignment horizontal="center" vertical="center" wrapText="1"/>
    </xf>
    <xf numFmtId="165" fontId="29" fillId="33" borderId="11" xfId="44" applyNumberFormat="1" applyFont="1" applyFill="1" applyBorder="1" applyAlignment="1">
      <alignment horizontal="center" vertical="center" wrapText="1"/>
    </xf>
    <xf numFmtId="166" fontId="29" fillId="33" borderId="11" xfId="44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3" fillId="34" borderId="11" xfId="0" applyFont="1" applyFill="1" applyBorder="1" applyAlignment="1">
      <alignment horizontal="center" vertical="center" wrapText="1"/>
    </xf>
    <xf numFmtId="167" fontId="23" fillId="34" borderId="11" xfId="0" applyNumberFormat="1" applyFont="1" applyFill="1" applyBorder="1" applyAlignment="1">
      <alignment horizontal="right" vertical="center" wrapText="1"/>
    </xf>
    <xf numFmtId="2" fontId="25" fillId="33" borderId="11" xfId="0" applyNumberFormat="1" applyFont="1" applyFill="1" applyBorder="1" applyAlignment="1">
      <alignment horizontal="right" vertical="center" wrapText="1"/>
    </xf>
    <xf numFmtId="0" fontId="25" fillId="0" borderId="11" xfId="0" applyFont="1" applyBorder="1" applyAlignment="1">
      <alignment horizontal="left" vertical="center" wrapText="1"/>
    </xf>
    <xf numFmtId="39" fontId="25" fillId="0" borderId="11" xfId="0" applyNumberFormat="1" applyFont="1" applyBorder="1" applyAlignment="1">
      <alignment horizontal="right" vertical="center" wrapText="1"/>
    </xf>
    <xf numFmtId="0" fontId="30" fillId="0" borderId="0" xfId="42" applyFont="1" applyFill="1"/>
    <xf numFmtId="0" fontId="31" fillId="0" borderId="0" xfId="42" applyFont="1" applyFill="1"/>
    <xf numFmtId="0" fontId="32" fillId="0" borderId="0" xfId="42" applyFont="1" applyFill="1"/>
    <xf numFmtId="0" fontId="32" fillId="0" borderId="0" xfId="42" applyFont="1" applyFill="1" applyAlignment="1">
      <alignment horizontal="center"/>
    </xf>
    <xf numFmtId="0" fontId="32" fillId="0" borderId="0" xfId="42" applyFont="1" applyFill="1" applyAlignment="1"/>
    <xf numFmtId="0" fontId="31" fillId="0" borderId="0" xfId="42" applyFont="1" applyFill="1" applyAlignment="1"/>
    <xf numFmtId="168" fontId="33" fillId="0" borderId="0" xfId="42" applyNumberFormat="1" applyFont="1" applyFill="1"/>
    <xf numFmtId="0" fontId="33" fillId="0" borderId="0" xfId="42" applyFont="1" applyFill="1"/>
    <xf numFmtId="0" fontId="34" fillId="0" borderId="0" xfId="42" applyFont="1" applyFill="1"/>
    <xf numFmtId="0" fontId="35" fillId="0" borderId="0" xfId="42" applyNumberFormat="1" applyFont="1" applyFill="1" applyBorder="1" applyAlignment="1" applyProtection="1"/>
    <xf numFmtId="0" fontId="32" fillId="0" borderId="0" xfId="42" applyFont="1" applyFill="1" applyAlignment="1">
      <alignment horizontal="left"/>
    </xf>
    <xf numFmtId="0" fontId="35" fillId="0" borderId="0" xfId="42" applyFont="1" applyFill="1"/>
    <xf numFmtId="0" fontId="33" fillId="0" borderId="0" xfId="42" applyFont="1" applyFill="1" applyAlignment="1">
      <alignment horizontal="left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4" fillId="33" borderId="0" xfId="0" applyFont="1" applyFill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8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 wrapText="1"/>
    </xf>
    <xf numFmtId="0" fontId="25" fillId="33" borderId="0" xfId="0" applyFont="1" applyFill="1" applyAlignment="1">
      <alignment vertical="center" wrapText="1"/>
    </xf>
    <xf numFmtId="0" fontId="31" fillId="0" borderId="0" xfId="42" applyFont="1" applyFill="1" applyAlignment="1">
      <alignment horizontal="center"/>
    </xf>
    <xf numFmtId="0" fontId="32" fillId="0" borderId="0" xfId="42" applyFont="1" applyFill="1" applyAlignment="1">
      <alignment horizontal="left"/>
    </xf>
    <xf numFmtId="0" fontId="32" fillId="0" borderId="0" xfId="42" applyFont="1" applyFill="1" applyAlignment="1">
      <alignment horizontal="right"/>
    </xf>
  </cellXfs>
  <cellStyles count="91">
    <cellStyle name="20% - Акцент1" xfId="19" builtinId="30" customBuiltin="1"/>
    <cellStyle name="20% - Акцент1 2" xfId="48"/>
    <cellStyle name="20% - Акцент1 3" xfId="63"/>
    <cellStyle name="20% - Акцент1 4" xfId="76"/>
    <cellStyle name="20% - Акцент2" xfId="23" builtinId="34" customBuiltin="1"/>
    <cellStyle name="20% - Акцент2 2" xfId="50"/>
    <cellStyle name="20% - Акцент2 3" xfId="65"/>
    <cellStyle name="20% - Акцент2 4" xfId="78"/>
    <cellStyle name="20% - Акцент3" xfId="27" builtinId="38" customBuiltin="1"/>
    <cellStyle name="20% - Акцент3 2" xfId="52"/>
    <cellStyle name="20% - Акцент3 3" xfId="67"/>
    <cellStyle name="20% - Акцент3 4" xfId="80"/>
    <cellStyle name="20% - Акцент4" xfId="31" builtinId="42" customBuiltin="1"/>
    <cellStyle name="20% - Акцент4 2" xfId="54"/>
    <cellStyle name="20% - Акцент4 3" xfId="69"/>
    <cellStyle name="20% - Акцент4 4" xfId="82"/>
    <cellStyle name="20% - Акцент5" xfId="35" builtinId="46" customBuiltin="1"/>
    <cellStyle name="20% - Акцент5 2" xfId="56"/>
    <cellStyle name="20% - Акцент5 3" xfId="71"/>
    <cellStyle name="20% - Акцент5 4" xfId="84"/>
    <cellStyle name="20% - Акцент6" xfId="39" builtinId="50" customBuiltin="1"/>
    <cellStyle name="20% - Акцент6 2" xfId="58"/>
    <cellStyle name="20% - Акцент6 3" xfId="73"/>
    <cellStyle name="20% - Акцент6 4" xfId="86"/>
    <cellStyle name="40% - Акцент1" xfId="20" builtinId="31" customBuiltin="1"/>
    <cellStyle name="40% - Акцент1 2" xfId="49"/>
    <cellStyle name="40% - Акцент1 3" xfId="64"/>
    <cellStyle name="40% - Акцент1 4" xfId="77"/>
    <cellStyle name="40% - Акцент2" xfId="24" builtinId="35" customBuiltin="1"/>
    <cellStyle name="40% - Акцент2 2" xfId="51"/>
    <cellStyle name="40% - Акцент2 3" xfId="66"/>
    <cellStyle name="40% - Акцент2 4" xfId="79"/>
    <cellStyle name="40% - Акцент3" xfId="28" builtinId="39" customBuiltin="1"/>
    <cellStyle name="40% - Акцент3 2" xfId="53"/>
    <cellStyle name="40% - Акцент3 3" xfId="68"/>
    <cellStyle name="40% - Акцент3 4" xfId="81"/>
    <cellStyle name="40% - Акцент4" xfId="32" builtinId="43" customBuiltin="1"/>
    <cellStyle name="40% - Акцент4 2" xfId="55"/>
    <cellStyle name="40% - Акцент4 3" xfId="70"/>
    <cellStyle name="40% - Акцент4 4" xfId="83"/>
    <cellStyle name="40% - Акцент5" xfId="36" builtinId="47" customBuiltin="1"/>
    <cellStyle name="40% - Акцент5 2" xfId="57"/>
    <cellStyle name="40% - Акцент5 3" xfId="72"/>
    <cellStyle name="40% - Акцент5 4" xfId="85"/>
    <cellStyle name="40% - Акцент6" xfId="40" builtinId="51" customBuiltin="1"/>
    <cellStyle name="40% - Акцент6 2" xfId="59"/>
    <cellStyle name="40% - Акцент6 3" xfId="74"/>
    <cellStyle name="40% - Акцент6 4" xfId="87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2 2" xfId="60"/>
    <cellStyle name="Обычный 3" xfId="45"/>
    <cellStyle name="Обычный 3 2" xfId="61"/>
    <cellStyle name="Обычный 3 3" xfId="89"/>
    <cellStyle name="Обычный 4" xfId="43"/>
    <cellStyle name="Обычный 5" xfId="46"/>
    <cellStyle name="Обычный 5 2" xfId="90"/>
    <cellStyle name="Обычный 6" xfId="88"/>
    <cellStyle name="Обычный 7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/>
    <cellStyle name="Примечание 3" xfId="62"/>
    <cellStyle name="Примечание 4" xfId="7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10"/>
  <sheetViews>
    <sheetView tabSelected="1" view="pageBreakPreview" zoomScaleSheetLayoutView="100" workbookViewId="0">
      <selection activeCell="L6" sqref="L6"/>
    </sheetView>
  </sheetViews>
  <sheetFormatPr defaultColWidth="9.140625" defaultRowHeight="20.100000000000001" customHeight="1"/>
  <cols>
    <col min="1" max="1" width="78.140625" style="3" customWidth="1"/>
    <col min="2" max="2" width="9.42578125" style="3" customWidth="1"/>
    <col min="3" max="3" width="11.85546875" style="3" customWidth="1"/>
    <col min="4" max="4" width="12" style="3" customWidth="1"/>
    <col min="5" max="5" width="15.28515625" style="3" customWidth="1"/>
    <col min="6" max="6" width="17" style="3" customWidth="1"/>
    <col min="7" max="7" width="22.28515625" style="3" customWidth="1"/>
    <col min="8" max="8" width="12.5703125" style="3" customWidth="1"/>
    <col min="9" max="11" width="9.140625" style="3"/>
    <col min="12" max="16384" width="9.140625" style="1"/>
  </cols>
  <sheetData>
    <row r="1" spans="1:64" ht="20.100000000000001" customHeight="1">
      <c r="F1" s="79" t="s">
        <v>122</v>
      </c>
      <c r="G1" s="79"/>
      <c r="H1" s="79"/>
    </row>
    <row r="2" spans="1:64" ht="20.100000000000001" customHeight="1">
      <c r="F2" s="79"/>
      <c r="G2" s="79"/>
      <c r="H2" s="79"/>
    </row>
    <row r="3" spans="1:64" ht="29.25" customHeight="1">
      <c r="A3" s="19" t="s">
        <v>118</v>
      </c>
      <c r="B3" s="19"/>
      <c r="C3" s="19"/>
      <c r="D3" s="20"/>
      <c r="E3" s="21"/>
      <c r="F3" s="63"/>
      <c r="G3" s="62" t="s">
        <v>119</v>
      </c>
      <c r="H3" s="62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</row>
    <row r="4" spans="1:64" ht="29.25" customHeight="1">
      <c r="A4" s="19" t="s">
        <v>27</v>
      </c>
      <c r="B4" s="19"/>
      <c r="C4" s="19"/>
      <c r="D4" s="20"/>
      <c r="E4" s="21"/>
      <c r="F4" s="22" t="s">
        <v>27</v>
      </c>
      <c r="G4" s="20"/>
      <c r="H4" s="2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</row>
    <row r="5" spans="1:64" ht="29.25" customHeight="1">
      <c r="A5" s="21" t="s">
        <v>27</v>
      </c>
      <c r="B5" s="21"/>
      <c r="C5" s="23"/>
      <c r="D5" s="23"/>
      <c r="E5" s="21"/>
      <c r="F5" s="22" t="s">
        <v>28</v>
      </c>
      <c r="G5" s="20"/>
      <c r="H5" s="22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ht="53.25" customHeight="1">
      <c r="A6" s="64" t="s">
        <v>120</v>
      </c>
      <c r="B6" s="64"/>
      <c r="C6" s="64"/>
      <c r="D6" s="64"/>
      <c r="E6" s="64"/>
      <c r="F6" s="64"/>
      <c r="G6" s="64"/>
      <c r="H6" s="64"/>
    </row>
    <row r="7" spans="1:64" ht="43.5" customHeight="1">
      <c r="A7" s="71" t="s">
        <v>29</v>
      </c>
      <c r="B7" s="71"/>
      <c r="C7" s="71"/>
      <c r="D7" s="24"/>
      <c r="E7" s="24"/>
      <c r="F7" s="24"/>
      <c r="G7" s="24"/>
      <c r="H7" s="24"/>
      <c r="I7" s="24"/>
      <c r="J7" s="25"/>
      <c r="K7" s="25"/>
      <c r="L7" s="25"/>
      <c r="M7" s="25"/>
      <c r="N7" s="25"/>
      <c r="O7" s="25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</row>
    <row r="8" spans="1:64" ht="20.100000000000001" customHeight="1">
      <c r="A8" s="65" t="s">
        <v>17</v>
      </c>
      <c r="B8" s="65"/>
      <c r="C8" s="65"/>
      <c r="D8" s="65"/>
      <c r="E8" s="65"/>
      <c r="F8" s="65"/>
      <c r="G8" s="65"/>
      <c r="H8" s="65"/>
    </row>
    <row r="9" spans="1:64" ht="23.25" customHeight="1">
      <c r="A9" s="66" t="s">
        <v>0</v>
      </c>
      <c r="B9" s="66" t="s">
        <v>1</v>
      </c>
      <c r="C9" s="68" t="s">
        <v>2</v>
      </c>
      <c r="D9" s="69"/>
      <c r="E9" s="70"/>
      <c r="F9" s="66" t="s">
        <v>3</v>
      </c>
      <c r="G9" s="66" t="s">
        <v>15</v>
      </c>
      <c r="H9" s="66" t="s">
        <v>4</v>
      </c>
    </row>
    <row r="10" spans="1:64" ht="25.7" customHeight="1">
      <c r="A10" s="67"/>
      <c r="B10" s="67"/>
      <c r="C10" s="4" t="s">
        <v>5</v>
      </c>
      <c r="D10" s="4" t="s">
        <v>6</v>
      </c>
      <c r="E10" s="4" t="s">
        <v>7</v>
      </c>
      <c r="F10" s="67"/>
      <c r="G10" s="67"/>
      <c r="H10" s="67"/>
    </row>
    <row r="11" spans="1:64" ht="21.6" customHeight="1">
      <c r="A11" s="72" t="s">
        <v>8</v>
      </c>
      <c r="B11" s="73"/>
      <c r="C11" s="73"/>
      <c r="D11" s="73"/>
      <c r="E11" s="73"/>
      <c r="F11" s="73"/>
      <c r="G11" s="73"/>
      <c r="H11" s="74"/>
    </row>
    <row r="12" spans="1:64" s="2" customFormat="1" ht="37.5" customHeight="1">
      <c r="A12" s="15" t="s">
        <v>61</v>
      </c>
      <c r="B12" s="16">
        <v>60</v>
      </c>
      <c r="C12" s="30">
        <v>0.5</v>
      </c>
      <c r="D12" s="30">
        <v>0.1</v>
      </c>
      <c r="E12" s="30">
        <v>1</v>
      </c>
      <c r="F12" s="31">
        <v>7.8</v>
      </c>
      <c r="G12" s="39" t="s">
        <v>94</v>
      </c>
      <c r="H12" s="17"/>
      <c r="I12" s="18"/>
      <c r="J12" s="18"/>
      <c r="K12" s="18"/>
    </row>
    <row r="13" spans="1:64" ht="31.15" customHeight="1">
      <c r="A13" s="5" t="s">
        <v>121</v>
      </c>
      <c r="B13" s="6" t="s">
        <v>12</v>
      </c>
      <c r="C13" s="30">
        <v>11</v>
      </c>
      <c r="D13" s="30">
        <v>12.31</v>
      </c>
      <c r="E13" s="30">
        <v>22.6</v>
      </c>
      <c r="F13" s="31">
        <v>234.26</v>
      </c>
      <c r="G13" s="8" t="s">
        <v>70</v>
      </c>
      <c r="H13" s="8"/>
    </row>
    <row r="14" spans="1:64" ht="23.45" customHeight="1">
      <c r="A14" s="5" t="s">
        <v>58</v>
      </c>
      <c r="B14" s="8">
        <v>150</v>
      </c>
      <c r="C14" s="32">
        <v>4.5999999999999996</v>
      </c>
      <c r="D14" s="32">
        <v>5.2</v>
      </c>
      <c r="E14" s="32">
        <v>29.6</v>
      </c>
      <c r="F14" s="32">
        <v>183.6</v>
      </c>
      <c r="G14" s="9" t="s">
        <v>60</v>
      </c>
      <c r="H14" s="8"/>
    </row>
    <row r="15" spans="1:64" ht="20.100000000000001" customHeight="1">
      <c r="A15" s="5" t="s">
        <v>80</v>
      </c>
      <c r="B15" s="8">
        <v>200</v>
      </c>
      <c r="C15" s="7">
        <v>0.18</v>
      </c>
      <c r="D15" s="7">
        <v>0</v>
      </c>
      <c r="E15" s="7">
        <v>15</v>
      </c>
      <c r="F15" s="7">
        <v>58</v>
      </c>
      <c r="G15" s="8" t="s">
        <v>81</v>
      </c>
      <c r="H15" s="8" t="s">
        <v>11</v>
      </c>
    </row>
    <row r="16" spans="1:64" ht="20.100000000000001" customHeight="1">
      <c r="A16" s="5" t="s">
        <v>33</v>
      </c>
      <c r="B16" s="6">
        <v>30</v>
      </c>
      <c r="C16" s="30">
        <v>1.4</v>
      </c>
      <c r="D16" s="30">
        <v>0.1</v>
      </c>
      <c r="E16" s="30">
        <v>9</v>
      </c>
      <c r="F16" s="31">
        <v>42.6</v>
      </c>
      <c r="G16" s="8" t="s">
        <v>16</v>
      </c>
      <c r="H16" s="8"/>
    </row>
    <row r="17" spans="1:11" ht="20.100000000000001" customHeight="1">
      <c r="A17" s="5" t="s">
        <v>34</v>
      </c>
      <c r="B17" s="8">
        <v>20</v>
      </c>
      <c r="C17" s="30">
        <v>0.8</v>
      </c>
      <c r="D17" s="30">
        <v>0.1</v>
      </c>
      <c r="E17" s="30">
        <v>5.0999999999999996</v>
      </c>
      <c r="F17" s="31">
        <v>24.5</v>
      </c>
      <c r="G17" s="8" t="s">
        <v>9</v>
      </c>
      <c r="H17" s="8"/>
    </row>
    <row r="18" spans="1:11" ht="20.100000000000001" customHeight="1">
      <c r="A18" s="10" t="s">
        <v>10</v>
      </c>
      <c r="B18" s="11">
        <v>580</v>
      </c>
      <c r="C18" s="12">
        <f>SUM(C12:C17)</f>
        <v>18.48</v>
      </c>
      <c r="D18" s="12">
        <f>SUM(D12:D17)</f>
        <v>17.810000000000002</v>
      </c>
      <c r="E18" s="12">
        <f>SUM(E12:E17)</f>
        <v>82.3</v>
      </c>
      <c r="F18" s="12">
        <f>SUM(F12:F17)</f>
        <v>550.76</v>
      </c>
      <c r="G18" s="13"/>
      <c r="H18" s="13"/>
    </row>
    <row r="19" spans="1:11" ht="20.100000000000001" customHeight="1">
      <c r="A19" s="65" t="s">
        <v>18</v>
      </c>
      <c r="B19" s="65"/>
      <c r="C19" s="65"/>
      <c r="D19" s="65"/>
      <c r="E19" s="65"/>
      <c r="F19" s="65"/>
      <c r="G19" s="65"/>
      <c r="H19" s="65"/>
    </row>
    <row r="20" spans="1:11" ht="23.25" customHeight="1">
      <c r="A20" s="66" t="s">
        <v>0</v>
      </c>
      <c r="B20" s="66" t="s">
        <v>1</v>
      </c>
      <c r="C20" s="68" t="s">
        <v>2</v>
      </c>
      <c r="D20" s="69"/>
      <c r="E20" s="70"/>
      <c r="F20" s="66" t="s">
        <v>3</v>
      </c>
      <c r="G20" s="66" t="s">
        <v>15</v>
      </c>
      <c r="H20" s="66" t="s">
        <v>4</v>
      </c>
    </row>
    <row r="21" spans="1:11" ht="25.7" customHeight="1">
      <c r="A21" s="67"/>
      <c r="B21" s="67"/>
      <c r="C21" s="4" t="s">
        <v>5</v>
      </c>
      <c r="D21" s="4" t="s">
        <v>6</v>
      </c>
      <c r="E21" s="4" t="s">
        <v>7</v>
      </c>
      <c r="F21" s="67"/>
      <c r="G21" s="67"/>
      <c r="H21" s="67"/>
    </row>
    <row r="22" spans="1:11" ht="20.100000000000001" customHeight="1">
      <c r="A22" s="72" t="s">
        <v>8</v>
      </c>
      <c r="B22" s="73"/>
      <c r="C22" s="73"/>
      <c r="D22" s="73"/>
      <c r="E22" s="73"/>
      <c r="F22" s="73"/>
      <c r="G22" s="73"/>
      <c r="H22" s="74"/>
    </row>
    <row r="23" spans="1:11" ht="21.75" customHeight="1">
      <c r="A23" s="5" t="s">
        <v>95</v>
      </c>
      <c r="B23" s="8">
        <v>200</v>
      </c>
      <c r="C23" s="7">
        <v>7.6</v>
      </c>
      <c r="D23" s="7">
        <v>6.8</v>
      </c>
      <c r="E23" s="7">
        <v>25.5</v>
      </c>
      <c r="F23" s="7">
        <v>193.6</v>
      </c>
      <c r="G23" s="8" t="s">
        <v>96</v>
      </c>
      <c r="H23" s="8"/>
    </row>
    <row r="24" spans="1:11" ht="20.100000000000001" customHeight="1">
      <c r="A24" s="5" t="s">
        <v>37</v>
      </c>
      <c r="B24" s="8" t="s">
        <v>14</v>
      </c>
      <c r="C24" s="7">
        <v>5</v>
      </c>
      <c r="D24" s="7">
        <v>7.3</v>
      </c>
      <c r="E24" s="7">
        <v>17.600000000000001</v>
      </c>
      <c r="F24" s="7">
        <v>156.69999999999999</v>
      </c>
      <c r="G24" s="8" t="s">
        <v>39</v>
      </c>
      <c r="H24" s="8"/>
    </row>
    <row r="25" spans="1:11" ht="20.100000000000001" customHeight="1">
      <c r="A25" s="5" t="s">
        <v>38</v>
      </c>
      <c r="B25" s="8">
        <v>200</v>
      </c>
      <c r="C25" s="7">
        <v>1.6</v>
      </c>
      <c r="D25" s="7">
        <v>1.6</v>
      </c>
      <c r="E25" s="7">
        <v>9.9</v>
      </c>
      <c r="F25" s="7">
        <v>59.9</v>
      </c>
      <c r="G25" s="8" t="s">
        <v>40</v>
      </c>
      <c r="H25" s="8" t="s">
        <v>11</v>
      </c>
    </row>
    <row r="26" spans="1:11" ht="20.100000000000001" customHeight="1">
      <c r="A26" s="5" t="s">
        <v>33</v>
      </c>
      <c r="B26" s="8">
        <v>50</v>
      </c>
      <c r="C26" s="7">
        <v>3.8</v>
      </c>
      <c r="D26" s="7">
        <v>0.3</v>
      </c>
      <c r="E26" s="7">
        <v>25.1</v>
      </c>
      <c r="F26" s="7">
        <v>118.4</v>
      </c>
      <c r="G26" s="8" t="s">
        <v>16</v>
      </c>
      <c r="H26" s="8"/>
    </row>
    <row r="27" spans="1:11" ht="20.100000000000001" customHeight="1">
      <c r="A27" s="10" t="s">
        <v>10</v>
      </c>
      <c r="B27" s="11">
        <v>500</v>
      </c>
      <c r="C27" s="12">
        <f>SUM(C23:C26)</f>
        <v>18</v>
      </c>
      <c r="D27" s="12">
        <f>SUM(D23:D26)</f>
        <v>16</v>
      </c>
      <c r="E27" s="12">
        <f>SUM(E23:E26)</f>
        <v>78.099999999999994</v>
      </c>
      <c r="F27" s="12">
        <f>SUM(F23:F26)</f>
        <v>528.59999999999991</v>
      </c>
      <c r="G27" s="13"/>
      <c r="H27" s="13"/>
    </row>
    <row r="28" spans="1:11" s="41" customFormat="1" ht="20.100000000000001" customHeight="1">
      <c r="A28" s="75" t="s">
        <v>19</v>
      </c>
      <c r="B28" s="75"/>
      <c r="C28" s="75"/>
      <c r="D28" s="75"/>
      <c r="E28" s="75"/>
      <c r="F28" s="75"/>
      <c r="G28" s="75"/>
      <c r="H28" s="75"/>
      <c r="I28" s="40"/>
      <c r="J28" s="40"/>
      <c r="K28" s="40"/>
    </row>
    <row r="29" spans="1:11" ht="23.25" customHeight="1">
      <c r="A29" s="66" t="s">
        <v>0</v>
      </c>
      <c r="B29" s="66" t="s">
        <v>1</v>
      </c>
      <c r="C29" s="68" t="s">
        <v>2</v>
      </c>
      <c r="D29" s="69"/>
      <c r="E29" s="70"/>
      <c r="F29" s="66" t="s">
        <v>3</v>
      </c>
      <c r="G29" s="66" t="s">
        <v>15</v>
      </c>
      <c r="H29" s="66" t="s">
        <v>4</v>
      </c>
    </row>
    <row r="30" spans="1:11" ht="25.7" customHeight="1">
      <c r="A30" s="67"/>
      <c r="B30" s="67"/>
      <c r="C30" s="4" t="s">
        <v>5</v>
      </c>
      <c r="D30" s="4" t="s">
        <v>6</v>
      </c>
      <c r="E30" s="4" t="s">
        <v>7</v>
      </c>
      <c r="F30" s="67"/>
      <c r="G30" s="67"/>
      <c r="H30" s="67"/>
    </row>
    <row r="31" spans="1:11" ht="20.100000000000001" customHeight="1">
      <c r="A31" s="76" t="s">
        <v>8</v>
      </c>
      <c r="B31" s="77"/>
      <c r="C31" s="77"/>
      <c r="D31" s="77"/>
      <c r="E31" s="77"/>
      <c r="F31" s="77"/>
      <c r="G31" s="77"/>
      <c r="H31" s="78"/>
    </row>
    <row r="32" spans="1:11" ht="21" customHeight="1">
      <c r="A32" s="5" t="s">
        <v>51</v>
      </c>
      <c r="B32" s="8">
        <v>60</v>
      </c>
      <c r="C32" s="7">
        <v>1.1000000000000001</v>
      </c>
      <c r="D32" s="7">
        <v>0.1</v>
      </c>
      <c r="E32" s="7">
        <v>1.8</v>
      </c>
      <c r="F32" s="7">
        <v>13.4</v>
      </c>
      <c r="G32" s="8" t="s">
        <v>54</v>
      </c>
      <c r="H32" s="8"/>
    </row>
    <row r="33" spans="1:8" ht="21" customHeight="1">
      <c r="A33" s="5" t="s">
        <v>52</v>
      </c>
      <c r="B33" s="6">
        <v>200</v>
      </c>
      <c r="C33" s="7">
        <v>13.5</v>
      </c>
      <c r="D33" s="7">
        <v>13.2</v>
      </c>
      <c r="E33" s="7">
        <v>26.21</v>
      </c>
      <c r="F33" s="7">
        <v>277.64</v>
      </c>
      <c r="G33" s="14" t="s">
        <v>55</v>
      </c>
      <c r="H33" s="8"/>
    </row>
    <row r="34" spans="1:8" ht="21" customHeight="1">
      <c r="A34" s="5" t="s">
        <v>53</v>
      </c>
      <c r="B34" s="6">
        <v>30</v>
      </c>
      <c r="C34" s="7">
        <v>1.8</v>
      </c>
      <c r="D34" s="7">
        <v>5.5</v>
      </c>
      <c r="E34" s="7">
        <v>12.6</v>
      </c>
      <c r="F34" s="7">
        <v>107.5</v>
      </c>
      <c r="G34" s="14" t="s">
        <v>56</v>
      </c>
      <c r="H34" s="8"/>
    </row>
    <row r="35" spans="1:8" ht="20.100000000000001" customHeight="1">
      <c r="A35" s="5" t="s">
        <v>42</v>
      </c>
      <c r="B35" s="6">
        <v>200</v>
      </c>
      <c r="C35" s="7">
        <v>0.3</v>
      </c>
      <c r="D35" s="7">
        <v>0</v>
      </c>
      <c r="E35" s="7">
        <v>15.2</v>
      </c>
      <c r="F35" s="7">
        <v>60</v>
      </c>
      <c r="G35" s="8" t="s">
        <v>44</v>
      </c>
      <c r="H35" s="8"/>
    </row>
    <row r="36" spans="1:8" ht="20.100000000000001" customHeight="1">
      <c r="A36" s="5" t="s">
        <v>33</v>
      </c>
      <c r="B36" s="8">
        <v>30</v>
      </c>
      <c r="C36" s="7">
        <v>2.2999999999999998</v>
      </c>
      <c r="D36" s="7">
        <v>0.2</v>
      </c>
      <c r="E36" s="7">
        <v>15.1</v>
      </c>
      <c r="F36" s="7">
        <v>71.099999999999994</v>
      </c>
      <c r="G36" s="8" t="s">
        <v>16</v>
      </c>
      <c r="H36" s="8"/>
    </row>
    <row r="37" spans="1:8" ht="20.100000000000001" customHeight="1">
      <c r="A37" s="10" t="s">
        <v>10</v>
      </c>
      <c r="B37" s="11">
        <f>SUM(B32:B36)</f>
        <v>520</v>
      </c>
      <c r="C37" s="12">
        <f>SUM(C32:C36)</f>
        <v>19</v>
      </c>
      <c r="D37" s="12">
        <f>SUM(D32:D36)</f>
        <v>18.999999999999996</v>
      </c>
      <c r="E37" s="12">
        <f>SUM(E32:E36)</f>
        <v>70.91</v>
      </c>
      <c r="F37" s="12">
        <f>SUM(F32:F36)</f>
        <v>529.64</v>
      </c>
      <c r="G37" s="13"/>
      <c r="H37" s="13"/>
    </row>
    <row r="38" spans="1:8" ht="20.100000000000001" customHeight="1">
      <c r="A38" s="65" t="s">
        <v>20</v>
      </c>
      <c r="B38" s="65"/>
      <c r="C38" s="65"/>
      <c r="D38" s="65"/>
      <c r="E38" s="65"/>
      <c r="F38" s="65"/>
      <c r="G38" s="65"/>
      <c r="H38" s="65"/>
    </row>
    <row r="39" spans="1:8" ht="23.25" customHeight="1">
      <c r="A39" s="66" t="s">
        <v>0</v>
      </c>
      <c r="B39" s="66" t="s">
        <v>1</v>
      </c>
      <c r="C39" s="68" t="s">
        <v>2</v>
      </c>
      <c r="D39" s="69"/>
      <c r="E39" s="70"/>
      <c r="F39" s="66" t="s">
        <v>3</v>
      </c>
      <c r="G39" s="66" t="s">
        <v>15</v>
      </c>
      <c r="H39" s="66" t="s">
        <v>4</v>
      </c>
    </row>
    <row r="40" spans="1:8" ht="25.7" customHeight="1">
      <c r="A40" s="67"/>
      <c r="B40" s="67"/>
      <c r="C40" s="4" t="s">
        <v>5</v>
      </c>
      <c r="D40" s="4" t="s">
        <v>6</v>
      </c>
      <c r="E40" s="4" t="s">
        <v>7</v>
      </c>
      <c r="F40" s="67"/>
      <c r="G40" s="67"/>
      <c r="H40" s="67"/>
    </row>
    <row r="41" spans="1:8" ht="20.100000000000001" customHeight="1">
      <c r="A41" s="72" t="s">
        <v>8</v>
      </c>
      <c r="B41" s="73"/>
      <c r="C41" s="73"/>
      <c r="D41" s="73"/>
      <c r="E41" s="73"/>
      <c r="F41" s="73"/>
      <c r="G41" s="73"/>
      <c r="H41" s="74"/>
    </row>
    <row r="42" spans="1:8" ht="43.15" customHeight="1">
      <c r="A42" s="5" t="s">
        <v>46</v>
      </c>
      <c r="B42" s="8" t="s">
        <v>50</v>
      </c>
      <c r="C42" s="7">
        <v>10.26</v>
      </c>
      <c r="D42" s="7">
        <v>12.8</v>
      </c>
      <c r="E42" s="7">
        <v>36.299999999999997</v>
      </c>
      <c r="F42" s="7">
        <v>301.39999999999998</v>
      </c>
      <c r="G42" s="8" t="s">
        <v>48</v>
      </c>
      <c r="H42" s="8"/>
    </row>
    <row r="43" spans="1:8" ht="19.5" customHeight="1">
      <c r="A43" s="5" t="s">
        <v>47</v>
      </c>
      <c r="B43" s="8">
        <v>120</v>
      </c>
      <c r="C43" s="7">
        <v>0.5</v>
      </c>
      <c r="D43" s="7">
        <v>0.5</v>
      </c>
      <c r="E43" s="7">
        <v>11.8</v>
      </c>
      <c r="F43" s="7">
        <v>56.4</v>
      </c>
      <c r="G43" s="8" t="s">
        <v>49</v>
      </c>
      <c r="H43" s="8"/>
    </row>
    <row r="44" spans="1:8" ht="20.100000000000001" customHeight="1">
      <c r="A44" s="5" t="s">
        <v>68</v>
      </c>
      <c r="B44" s="8">
        <v>200</v>
      </c>
      <c r="C44" s="7">
        <v>3</v>
      </c>
      <c r="D44" s="7">
        <v>3.1</v>
      </c>
      <c r="E44" s="7">
        <v>12.1</v>
      </c>
      <c r="F44" s="7">
        <v>89</v>
      </c>
      <c r="G44" s="8" t="s">
        <v>40</v>
      </c>
      <c r="H44" s="8"/>
    </row>
    <row r="45" spans="1:8" ht="20.100000000000001" customHeight="1">
      <c r="A45" s="5" t="s">
        <v>33</v>
      </c>
      <c r="B45" s="8">
        <v>30</v>
      </c>
      <c r="C45" s="7">
        <v>2.2999999999999998</v>
      </c>
      <c r="D45" s="7">
        <v>0.2</v>
      </c>
      <c r="E45" s="7">
        <v>15.1</v>
      </c>
      <c r="F45" s="7">
        <v>71.099999999999994</v>
      </c>
      <c r="G45" s="8" t="s">
        <v>16</v>
      </c>
      <c r="H45" s="8"/>
    </row>
    <row r="46" spans="1:8" ht="20.100000000000001" customHeight="1">
      <c r="A46" s="10" t="s">
        <v>10</v>
      </c>
      <c r="B46" s="11">
        <v>550</v>
      </c>
      <c r="C46" s="12">
        <f>SUM(C42:C45)</f>
        <v>16.059999999999999</v>
      </c>
      <c r="D46" s="12">
        <f>SUM(D42:D45)</f>
        <v>16.600000000000001</v>
      </c>
      <c r="E46" s="12">
        <f>SUM(E42:E45)</f>
        <v>75.3</v>
      </c>
      <c r="F46" s="12">
        <f>SUM(F42:F45)</f>
        <v>517.9</v>
      </c>
      <c r="G46" s="13"/>
      <c r="H46" s="13"/>
    </row>
    <row r="47" spans="1:8" ht="20.100000000000001" customHeight="1">
      <c r="A47" s="65" t="s">
        <v>21</v>
      </c>
      <c r="B47" s="65"/>
      <c r="C47" s="65"/>
      <c r="D47" s="65"/>
      <c r="E47" s="65"/>
      <c r="F47" s="65"/>
      <c r="G47" s="65"/>
      <c r="H47" s="65"/>
    </row>
    <row r="48" spans="1:8" ht="23.25" customHeight="1">
      <c r="A48" s="66" t="s">
        <v>0</v>
      </c>
      <c r="B48" s="66" t="s">
        <v>1</v>
      </c>
      <c r="C48" s="68" t="s">
        <v>2</v>
      </c>
      <c r="D48" s="69"/>
      <c r="E48" s="70"/>
      <c r="F48" s="66" t="s">
        <v>3</v>
      </c>
      <c r="G48" s="66" t="s">
        <v>15</v>
      </c>
      <c r="H48" s="66" t="s">
        <v>4</v>
      </c>
    </row>
    <row r="49" spans="1:11" ht="25.7" customHeight="1">
      <c r="A49" s="67"/>
      <c r="B49" s="67"/>
      <c r="C49" s="4" t="s">
        <v>5</v>
      </c>
      <c r="D49" s="4" t="s">
        <v>6</v>
      </c>
      <c r="E49" s="4" t="s">
        <v>7</v>
      </c>
      <c r="F49" s="67"/>
      <c r="G49" s="67"/>
      <c r="H49" s="67"/>
    </row>
    <row r="50" spans="1:11" ht="20.100000000000001" customHeight="1">
      <c r="A50" s="72" t="s">
        <v>8</v>
      </c>
      <c r="B50" s="73"/>
      <c r="C50" s="73"/>
      <c r="D50" s="73"/>
      <c r="E50" s="73"/>
      <c r="F50" s="73"/>
      <c r="G50" s="73"/>
      <c r="H50" s="74"/>
    </row>
    <row r="51" spans="1:11" ht="39" customHeight="1">
      <c r="A51" s="5" t="s">
        <v>83</v>
      </c>
      <c r="B51" s="8">
        <v>90</v>
      </c>
      <c r="C51" s="31" t="s">
        <v>85</v>
      </c>
      <c r="D51" s="31" t="s">
        <v>84</v>
      </c>
      <c r="E51" s="31" t="s">
        <v>86</v>
      </c>
      <c r="F51" s="31" t="s">
        <v>87</v>
      </c>
      <c r="G51" s="8" t="s">
        <v>45</v>
      </c>
      <c r="H51" s="8"/>
    </row>
    <row r="52" spans="1:11" ht="20.25" customHeight="1">
      <c r="A52" s="5" t="s">
        <v>41</v>
      </c>
      <c r="B52" s="8">
        <v>160</v>
      </c>
      <c r="C52" s="31">
        <v>3.2</v>
      </c>
      <c r="D52" s="31">
        <v>5.8</v>
      </c>
      <c r="E52" s="31">
        <v>26</v>
      </c>
      <c r="F52" s="31">
        <v>169.7</v>
      </c>
      <c r="G52" s="8" t="s">
        <v>43</v>
      </c>
      <c r="H52" s="8"/>
    </row>
    <row r="53" spans="1:11" ht="20.100000000000001" customHeight="1">
      <c r="A53" s="5" t="s">
        <v>82</v>
      </c>
      <c r="B53" s="8">
        <v>200</v>
      </c>
      <c r="C53" s="7">
        <v>0.2</v>
      </c>
      <c r="D53" s="7">
        <v>0</v>
      </c>
      <c r="E53" s="7">
        <v>15</v>
      </c>
      <c r="F53" s="7">
        <v>58</v>
      </c>
      <c r="G53" s="8" t="s">
        <v>36</v>
      </c>
      <c r="H53" s="8"/>
    </row>
    <row r="54" spans="1:11" ht="20.100000000000001" customHeight="1">
      <c r="A54" s="5" t="s">
        <v>33</v>
      </c>
      <c r="B54" s="8">
        <v>50</v>
      </c>
      <c r="C54" s="7">
        <v>3.8</v>
      </c>
      <c r="D54" s="7">
        <v>0.3</v>
      </c>
      <c r="E54" s="7">
        <v>25.1</v>
      </c>
      <c r="F54" s="7">
        <v>118.4</v>
      </c>
      <c r="G54" s="8" t="s">
        <v>16</v>
      </c>
      <c r="H54" s="8"/>
    </row>
    <row r="55" spans="1:11" ht="20.100000000000001" customHeight="1">
      <c r="A55" s="10" t="s">
        <v>10</v>
      </c>
      <c r="B55" s="11">
        <v>500</v>
      </c>
      <c r="C55" s="12" t="s">
        <v>90</v>
      </c>
      <c r="D55" s="12" t="s">
        <v>91</v>
      </c>
      <c r="E55" s="12" t="s">
        <v>92</v>
      </c>
      <c r="F55" s="12" t="s">
        <v>93</v>
      </c>
      <c r="G55" s="13"/>
      <c r="H55" s="13"/>
    </row>
    <row r="56" spans="1:11" ht="20.100000000000001" customHeight="1">
      <c r="A56" s="65" t="s">
        <v>22</v>
      </c>
      <c r="B56" s="65"/>
      <c r="C56" s="65"/>
      <c r="D56" s="65"/>
      <c r="E56" s="65"/>
      <c r="F56" s="65"/>
      <c r="G56" s="65"/>
      <c r="H56" s="65"/>
    </row>
    <row r="57" spans="1:11" ht="23.25" customHeight="1">
      <c r="A57" s="66" t="s">
        <v>0</v>
      </c>
      <c r="B57" s="66" t="s">
        <v>1</v>
      </c>
      <c r="C57" s="68" t="s">
        <v>2</v>
      </c>
      <c r="D57" s="69"/>
      <c r="E57" s="70"/>
      <c r="F57" s="66" t="s">
        <v>3</v>
      </c>
      <c r="G57" s="66" t="s">
        <v>15</v>
      </c>
      <c r="H57" s="66" t="s">
        <v>4</v>
      </c>
    </row>
    <row r="58" spans="1:11" ht="25.7" customHeight="1">
      <c r="A58" s="67"/>
      <c r="B58" s="67"/>
      <c r="C58" s="4" t="s">
        <v>5</v>
      </c>
      <c r="D58" s="4" t="s">
        <v>6</v>
      </c>
      <c r="E58" s="4" t="s">
        <v>7</v>
      </c>
      <c r="F58" s="67"/>
      <c r="G58" s="67"/>
      <c r="H58" s="67"/>
    </row>
    <row r="59" spans="1:11" ht="20.100000000000001" customHeight="1">
      <c r="A59" s="72" t="s">
        <v>8</v>
      </c>
      <c r="B59" s="73"/>
      <c r="C59" s="73"/>
      <c r="D59" s="73"/>
      <c r="E59" s="73"/>
      <c r="F59" s="73"/>
      <c r="G59" s="73"/>
      <c r="H59" s="74"/>
    </row>
    <row r="60" spans="1:11" s="2" customFormat="1" ht="33" customHeight="1">
      <c r="A60" s="15" t="s">
        <v>61</v>
      </c>
      <c r="B60" s="16">
        <v>60</v>
      </c>
      <c r="C60" s="30">
        <v>0.5</v>
      </c>
      <c r="D60" s="30">
        <v>0.1</v>
      </c>
      <c r="E60" s="30">
        <v>1</v>
      </c>
      <c r="F60" s="31">
        <v>7.8</v>
      </c>
      <c r="G60" s="39" t="s">
        <v>94</v>
      </c>
      <c r="H60" s="17"/>
      <c r="I60" s="18"/>
      <c r="J60" s="18"/>
      <c r="K60" s="18"/>
    </row>
    <row r="61" spans="1:11" ht="22.15" customHeight="1">
      <c r="A61" s="5" t="s">
        <v>57</v>
      </c>
      <c r="B61" s="8" t="s">
        <v>12</v>
      </c>
      <c r="C61" s="32">
        <v>10.3</v>
      </c>
      <c r="D61" s="32">
        <v>12.3</v>
      </c>
      <c r="E61" s="32">
        <v>13.1</v>
      </c>
      <c r="F61" s="32">
        <v>204.4</v>
      </c>
      <c r="G61" s="9" t="s">
        <v>59</v>
      </c>
      <c r="H61" s="8"/>
    </row>
    <row r="62" spans="1:11" ht="23.45" customHeight="1">
      <c r="A62" s="5" t="s">
        <v>58</v>
      </c>
      <c r="B62" s="8">
        <v>150</v>
      </c>
      <c r="C62" s="32">
        <v>4.5999999999999996</v>
      </c>
      <c r="D62" s="32">
        <v>5.2</v>
      </c>
      <c r="E62" s="32">
        <v>29.6</v>
      </c>
      <c r="F62" s="32">
        <v>183.6</v>
      </c>
      <c r="G62" s="9" t="s">
        <v>60</v>
      </c>
      <c r="H62" s="8"/>
    </row>
    <row r="63" spans="1:11" ht="20.100000000000001" customHeight="1">
      <c r="A63" s="5" t="s">
        <v>42</v>
      </c>
      <c r="B63" s="6">
        <v>200</v>
      </c>
      <c r="C63" s="7">
        <v>0.3</v>
      </c>
      <c r="D63" s="7">
        <v>0</v>
      </c>
      <c r="E63" s="7">
        <v>15.2</v>
      </c>
      <c r="F63" s="7">
        <v>60</v>
      </c>
      <c r="G63" s="8" t="s">
        <v>44</v>
      </c>
      <c r="H63" s="8"/>
    </row>
    <row r="64" spans="1:11" ht="20.100000000000001" customHeight="1">
      <c r="A64" s="5" t="s">
        <v>33</v>
      </c>
      <c r="B64" s="8">
        <v>30</v>
      </c>
      <c r="C64" s="32">
        <v>2.2999999999999998</v>
      </c>
      <c r="D64" s="32">
        <v>0.2</v>
      </c>
      <c r="E64" s="32">
        <v>15.1</v>
      </c>
      <c r="F64" s="32">
        <v>71.099999999999994</v>
      </c>
      <c r="G64" s="9" t="s">
        <v>16</v>
      </c>
      <c r="H64" s="8"/>
    </row>
    <row r="65" spans="1:8" ht="20.100000000000001" customHeight="1">
      <c r="A65" s="10" t="s">
        <v>10</v>
      </c>
      <c r="B65" s="11">
        <v>560</v>
      </c>
      <c r="C65" s="12">
        <f>SUM(C60:C64)</f>
        <v>18</v>
      </c>
      <c r="D65" s="12">
        <f>SUM(D60:D64)</f>
        <v>17.8</v>
      </c>
      <c r="E65" s="12">
        <f>SUM(E60:E64)</f>
        <v>74</v>
      </c>
      <c r="F65" s="12">
        <f>SUM(F60:F64)</f>
        <v>526.9</v>
      </c>
      <c r="G65" s="13"/>
      <c r="H65" s="13"/>
    </row>
    <row r="66" spans="1:8" ht="20.100000000000001" customHeight="1">
      <c r="A66" s="65" t="s">
        <v>23</v>
      </c>
      <c r="B66" s="65"/>
      <c r="C66" s="65"/>
      <c r="D66" s="65"/>
      <c r="E66" s="65"/>
      <c r="F66" s="65"/>
      <c r="G66" s="65"/>
      <c r="H66" s="65"/>
    </row>
    <row r="67" spans="1:8" ht="23.25" customHeight="1">
      <c r="A67" s="66" t="s">
        <v>0</v>
      </c>
      <c r="B67" s="66" t="s">
        <v>1</v>
      </c>
      <c r="C67" s="68" t="s">
        <v>2</v>
      </c>
      <c r="D67" s="69"/>
      <c r="E67" s="70"/>
      <c r="F67" s="66" t="s">
        <v>3</v>
      </c>
      <c r="G67" s="66" t="s">
        <v>15</v>
      </c>
      <c r="H67" s="66" t="s">
        <v>4</v>
      </c>
    </row>
    <row r="68" spans="1:8" ht="25.7" customHeight="1">
      <c r="A68" s="67"/>
      <c r="B68" s="67"/>
      <c r="C68" s="4" t="s">
        <v>5</v>
      </c>
      <c r="D68" s="4" t="s">
        <v>6</v>
      </c>
      <c r="E68" s="4" t="s">
        <v>7</v>
      </c>
      <c r="F68" s="67"/>
      <c r="G68" s="67"/>
      <c r="H68" s="67"/>
    </row>
    <row r="69" spans="1:8" ht="20.100000000000001" customHeight="1">
      <c r="A69" s="72" t="s">
        <v>8</v>
      </c>
      <c r="B69" s="73"/>
      <c r="C69" s="73"/>
      <c r="D69" s="73"/>
      <c r="E69" s="73"/>
      <c r="F69" s="73"/>
      <c r="G69" s="73"/>
      <c r="H69" s="74"/>
    </row>
    <row r="70" spans="1:8" ht="20.100000000000001" customHeight="1">
      <c r="A70" s="27"/>
      <c r="B70" s="28"/>
      <c r="C70" s="28"/>
      <c r="D70" s="28"/>
      <c r="E70" s="28"/>
      <c r="F70" s="28"/>
      <c r="G70" s="28"/>
      <c r="H70" s="29"/>
    </row>
    <row r="71" spans="1:8" s="18" customFormat="1" ht="21.75" customHeight="1">
      <c r="A71" s="45" t="s">
        <v>97</v>
      </c>
      <c r="B71" s="39">
        <v>60</v>
      </c>
      <c r="C71" s="46">
        <v>0.96</v>
      </c>
      <c r="D71" s="46">
        <v>2.6</v>
      </c>
      <c r="E71" s="46">
        <v>6.06</v>
      </c>
      <c r="F71" s="46">
        <v>58.2</v>
      </c>
      <c r="G71" s="39" t="s">
        <v>98</v>
      </c>
      <c r="H71" s="17"/>
    </row>
    <row r="72" spans="1:8" ht="20.25" customHeight="1">
      <c r="A72" s="5" t="s">
        <v>62</v>
      </c>
      <c r="B72" s="8">
        <v>200</v>
      </c>
      <c r="C72" s="44">
        <v>13.263157894736842</v>
      </c>
      <c r="D72" s="44">
        <v>16.579999999999998</v>
      </c>
      <c r="E72" s="44">
        <v>26.631578947368421</v>
      </c>
      <c r="F72" s="44">
        <v>288.21052631578948</v>
      </c>
      <c r="G72" s="8" t="s">
        <v>64</v>
      </c>
      <c r="H72" s="8"/>
    </row>
    <row r="73" spans="1:8" ht="20.100000000000001" customHeight="1">
      <c r="A73" s="5" t="s">
        <v>80</v>
      </c>
      <c r="B73" s="8">
        <v>200</v>
      </c>
      <c r="C73" s="7">
        <v>0.18</v>
      </c>
      <c r="D73" s="7">
        <v>0</v>
      </c>
      <c r="E73" s="7">
        <v>15</v>
      </c>
      <c r="F73" s="7">
        <v>58</v>
      </c>
      <c r="G73" s="8" t="s">
        <v>81</v>
      </c>
      <c r="H73" s="8" t="s">
        <v>11</v>
      </c>
    </row>
    <row r="74" spans="1:8" ht="20.100000000000001" customHeight="1">
      <c r="A74" s="5" t="s">
        <v>33</v>
      </c>
      <c r="B74" s="8">
        <v>50</v>
      </c>
      <c r="C74" s="7">
        <v>3.8</v>
      </c>
      <c r="D74" s="7">
        <v>0.3</v>
      </c>
      <c r="E74" s="7">
        <v>25.1</v>
      </c>
      <c r="F74" s="7">
        <v>118.4</v>
      </c>
      <c r="G74" s="8" t="s">
        <v>16</v>
      </c>
      <c r="H74" s="8"/>
    </row>
    <row r="75" spans="1:8" ht="20.100000000000001" customHeight="1">
      <c r="A75" s="10" t="s">
        <v>10</v>
      </c>
      <c r="B75" s="11">
        <f>SUM(B71:B74)</f>
        <v>510</v>
      </c>
      <c r="C75" s="12">
        <f>SUM(C71:C74)</f>
        <v>18.203157894736844</v>
      </c>
      <c r="D75" s="12">
        <f>SUM(D71:D74)</f>
        <v>19.48</v>
      </c>
      <c r="E75" s="12">
        <f>SUM(E71:E74)</f>
        <v>72.791578947368421</v>
      </c>
      <c r="F75" s="12">
        <f>SUM(F71:F74)</f>
        <v>522.8105263157895</v>
      </c>
      <c r="G75" s="13"/>
      <c r="H75" s="13"/>
    </row>
    <row r="76" spans="1:8" ht="20.100000000000001" customHeight="1">
      <c r="A76" s="65" t="s">
        <v>24</v>
      </c>
      <c r="B76" s="65"/>
      <c r="C76" s="65"/>
      <c r="D76" s="65"/>
      <c r="E76" s="65"/>
      <c r="F76" s="65"/>
      <c r="G76" s="65"/>
      <c r="H76" s="65"/>
    </row>
    <row r="77" spans="1:8" ht="23.25" customHeight="1">
      <c r="A77" s="66" t="s">
        <v>0</v>
      </c>
      <c r="B77" s="66" t="s">
        <v>1</v>
      </c>
      <c r="C77" s="68" t="s">
        <v>2</v>
      </c>
      <c r="D77" s="69"/>
      <c r="E77" s="70"/>
      <c r="F77" s="66" t="s">
        <v>3</v>
      </c>
      <c r="G77" s="66" t="s">
        <v>15</v>
      </c>
      <c r="H77" s="66" t="s">
        <v>4</v>
      </c>
    </row>
    <row r="78" spans="1:8" ht="25.7" customHeight="1">
      <c r="A78" s="67"/>
      <c r="B78" s="67"/>
      <c r="C78" s="4" t="s">
        <v>5</v>
      </c>
      <c r="D78" s="4" t="s">
        <v>6</v>
      </c>
      <c r="E78" s="4" t="s">
        <v>7</v>
      </c>
      <c r="F78" s="67"/>
      <c r="G78" s="67"/>
      <c r="H78" s="67"/>
    </row>
    <row r="79" spans="1:8" ht="20.100000000000001" customHeight="1">
      <c r="A79" s="72" t="s">
        <v>8</v>
      </c>
      <c r="B79" s="73"/>
      <c r="C79" s="73"/>
      <c r="D79" s="73"/>
      <c r="E79" s="73"/>
      <c r="F79" s="73"/>
      <c r="G79" s="73"/>
      <c r="H79" s="74"/>
    </row>
    <row r="80" spans="1:8" ht="41.45" customHeight="1">
      <c r="A80" s="5" t="s">
        <v>65</v>
      </c>
      <c r="B80" s="8">
        <v>100</v>
      </c>
      <c r="C80" s="31">
        <v>1.1000000000000001</v>
      </c>
      <c r="D80" s="31">
        <v>0</v>
      </c>
      <c r="E80" s="31">
        <v>2.4</v>
      </c>
      <c r="F80" s="31">
        <v>14</v>
      </c>
      <c r="G80" s="8" t="s">
        <v>63</v>
      </c>
      <c r="H80" s="8"/>
    </row>
    <row r="81" spans="1:8" ht="21.75" customHeight="1">
      <c r="A81" s="5" t="s">
        <v>66</v>
      </c>
      <c r="B81" s="8">
        <v>180</v>
      </c>
      <c r="C81" s="7">
        <v>12.6</v>
      </c>
      <c r="D81" s="7">
        <v>15.6</v>
      </c>
      <c r="E81" s="7">
        <v>32.6</v>
      </c>
      <c r="F81" s="7">
        <v>317.5</v>
      </c>
      <c r="G81" s="8" t="s">
        <v>55</v>
      </c>
      <c r="H81" s="8"/>
    </row>
    <row r="82" spans="1:8" ht="20.100000000000001" customHeight="1">
      <c r="A82" s="5" t="s">
        <v>82</v>
      </c>
      <c r="B82" s="8">
        <v>200</v>
      </c>
      <c r="C82" s="7">
        <v>0.2</v>
      </c>
      <c r="D82" s="7">
        <v>0</v>
      </c>
      <c r="E82" s="7">
        <v>15</v>
      </c>
      <c r="F82" s="7">
        <v>58</v>
      </c>
      <c r="G82" s="8" t="s">
        <v>36</v>
      </c>
      <c r="H82" s="8"/>
    </row>
    <row r="83" spans="1:8" ht="20.100000000000001" customHeight="1">
      <c r="A83" s="5" t="s">
        <v>33</v>
      </c>
      <c r="B83" s="8">
        <v>30</v>
      </c>
      <c r="C83" s="31">
        <v>2.2999999999999998</v>
      </c>
      <c r="D83" s="31">
        <v>0.2</v>
      </c>
      <c r="E83" s="31">
        <v>15.1</v>
      </c>
      <c r="F83" s="31">
        <v>71.099999999999994</v>
      </c>
      <c r="G83" s="8" t="s">
        <v>16</v>
      </c>
      <c r="H83" s="8"/>
    </row>
    <row r="84" spans="1:8" ht="20.100000000000001" customHeight="1">
      <c r="A84" s="5" t="s">
        <v>34</v>
      </c>
      <c r="B84" s="8">
        <v>20</v>
      </c>
      <c r="C84" s="31">
        <v>1.3</v>
      </c>
      <c r="D84" s="31">
        <v>0.2</v>
      </c>
      <c r="E84" s="31">
        <v>8.5</v>
      </c>
      <c r="F84" s="31">
        <v>40.799999999999997</v>
      </c>
      <c r="G84" s="8" t="s">
        <v>9</v>
      </c>
      <c r="H84" s="8" t="s">
        <v>11</v>
      </c>
    </row>
    <row r="85" spans="1:8" ht="20.100000000000001" customHeight="1">
      <c r="A85" s="10" t="s">
        <v>10</v>
      </c>
      <c r="B85" s="11">
        <f>SUM(B80:B84)</f>
        <v>530</v>
      </c>
      <c r="C85" s="12">
        <f>SUM(C80:C84)</f>
        <v>17.5</v>
      </c>
      <c r="D85" s="12">
        <f>SUM(D80:D84)</f>
        <v>15.999999999999998</v>
      </c>
      <c r="E85" s="12">
        <f>SUM(E80:E84)</f>
        <v>73.599999999999994</v>
      </c>
      <c r="F85" s="12">
        <f>SUM(F80:F84)</f>
        <v>501.40000000000003</v>
      </c>
      <c r="G85" s="13"/>
      <c r="H85" s="13"/>
    </row>
    <row r="86" spans="1:8" ht="20.100000000000001" customHeight="1">
      <c r="A86" s="65" t="s">
        <v>25</v>
      </c>
      <c r="B86" s="65"/>
      <c r="C86" s="65"/>
      <c r="D86" s="65"/>
      <c r="E86" s="65"/>
      <c r="F86" s="65"/>
      <c r="G86" s="65"/>
      <c r="H86" s="65"/>
    </row>
    <row r="87" spans="1:8" ht="23.25" customHeight="1">
      <c r="A87" s="66" t="s">
        <v>0</v>
      </c>
      <c r="B87" s="66" t="s">
        <v>1</v>
      </c>
      <c r="C87" s="68" t="s">
        <v>2</v>
      </c>
      <c r="D87" s="69"/>
      <c r="E87" s="70"/>
      <c r="F87" s="66" t="s">
        <v>3</v>
      </c>
      <c r="G87" s="66" t="s">
        <v>15</v>
      </c>
      <c r="H87" s="66" t="s">
        <v>4</v>
      </c>
    </row>
    <row r="88" spans="1:8" ht="25.7" customHeight="1">
      <c r="A88" s="67"/>
      <c r="B88" s="67"/>
      <c r="C88" s="4" t="s">
        <v>5</v>
      </c>
      <c r="D88" s="4" t="s">
        <v>6</v>
      </c>
      <c r="E88" s="4" t="s">
        <v>7</v>
      </c>
      <c r="F88" s="67"/>
      <c r="G88" s="67"/>
      <c r="H88" s="67"/>
    </row>
    <row r="89" spans="1:8" ht="20.100000000000001" customHeight="1">
      <c r="A89" s="72" t="s">
        <v>8</v>
      </c>
      <c r="B89" s="73"/>
      <c r="C89" s="73"/>
      <c r="D89" s="73"/>
      <c r="E89" s="73"/>
      <c r="F89" s="73"/>
      <c r="G89" s="73"/>
      <c r="H89" s="74"/>
    </row>
    <row r="90" spans="1:8" ht="20.100000000000001" customHeight="1">
      <c r="A90" s="5" t="s">
        <v>67</v>
      </c>
      <c r="B90" s="6">
        <v>200</v>
      </c>
      <c r="C90" s="7">
        <v>4.8</v>
      </c>
      <c r="D90" s="7">
        <v>5.7</v>
      </c>
      <c r="E90" s="7">
        <v>27.9</v>
      </c>
      <c r="F90" s="7">
        <v>182.5</v>
      </c>
      <c r="G90" s="8" t="s">
        <v>69</v>
      </c>
      <c r="H90" s="8"/>
    </row>
    <row r="91" spans="1:8" ht="20.100000000000001" customHeight="1">
      <c r="A91" s="5" t="s">
        <v>37</v>
      </c>
      <c r="B91" s="6" t="s">
        <v>14</v>
      </c>
      <c r="C91" s="7">
        <v>5</v>
      </c>
      <c r="D91" s="7">
        <v>7.3</v>
      </c>
      <c r="E91" s="7">
        <v>17.600000000000001</v>
      </c>
      <c r="F91" s="7">
        <v>156.69999999999999</v>
      </c>
      <c r="G91" s="8" t="s">
        <v>39</v>
      </c>
      <c r="H91" s="8"/>
    </row>
    <row r="92" spans="1:8" ht="21" customHeight="1">
      <c r="A92" s="5" t="s">
        <v>47</v>
      </c>
      <c r="B92" s="8">
        <v>120</v>
      </c>
      <c r="C92" s="7">
        <v>0.5</v>
      </c>
      <c r="D92" s="7">
        <v>0.5</v>
      </c>
      <c r="E92" s="7">
        <v>11.8</v>
      </c>
      <c r="F92" s="7">
        <v>56.4</v>
      </c>
      <c r="G92" s="8" t="s">
        <v>49</v>
      </c>
      <c r="H92" s="8"/>
    </row>
    <row r="93" spans="1:8" ht="20.100000000000001" customHeight="1">
      <c r="A93" s="5" t="s">
        <v>68</v>
      </c>
      <c r="B93" s="8">
        <v>200</v>
      </c>
      <c r="C93" s="7">
        <v>3</v>
      </c>
      <c r="D93" s="7">
        <v>3.1</v>
      </c>
      <c r="E93" s="7">
        <v>12.1</v>
      </c>
      <c r="F93" s="7">
        <v>89</v>
      </c>
      <c r="G93" s="8" t="s">
        <v>40</v>
      </c>
      <c r="H93" s="8"/>
    </row>
    <row r="94" spans="1:8" ht="20.100000000000001" customHeight="1">
      <c r="A94" s="5" t="s">
        <v>13</v>
      </c>
      <c r="B94" s="6">
        <v>30</v>
      </c>
      <c r="C94" s="31">
        <v>2.2999999999999998</v>
      </c>
      <c r="D94" s="31">
        <v>0.2</v>
      </c>
      <c r="E94" s="31">
        <v>15.1</v>
      </c>
      <c r="F94" s="31">
        <v>71.099999999999994</v>
      </c>
      <c r="G94" s="8" t="s">
        <v>16</v>
      </c>
      <c r="H94" s="8" t="s">
        <v>11</v>
      </c>
    </row>
    <row r="95" spans="1:8" ht="20.100000000000001" customHeight="1">
      <c r="A95" s="10" t="s">
        <v>10</v>
      </c>
      <c r="B95" s="11">
        <v>600</v>
      </c>
      <c r="C95" s="12">
        <f>SUM(C90:C94)</f>
        <v>15.600000000000001</v>
      </c>
      <c r="D95" s="12">
        <f>SUM(D90:D94)</f>
        <v>16.8</v>
      </c>
      <c r="E95" s="12">
        <f>SUM(E90:E94)</f>
        <v>84.499999999999986</v>
      </c>
      <c r="F95" s="12">
        <f>SUM(F90:F94)</f>
        <v>555.69999999999993</v>
      </c>
      <c r="G95" s="13"/>
      <c r="H95" s="13"/>
    </row>
    <row r="96" spans="1:8" ht="20.100000000000001" customHeight="1">
      <c r="A96" s="65" t="s">
        <v>26</v>
      </c>
      <c r="B96" s="65"/>
      <c r="C96" s="65"/>
      <c r="D96" s="65"/>
      <c r="E96" s="65"/>
      <c r="F96" s="65"/>
      <c r="G96" s="65"/>
      <c r="H96" s="65"/>
    </row>
    <row r="97" spans="1:11" ht="23.25" customHeight="1">
      <c r="A97" s="66" t="s">
        <v>0</v>
      </c>
      <c r="B97" s="66" t="s">
        <v>1</v>
      </c>
      <c r="C97" s="68" t="s">
        <v>2</v>
      </c>
      <c r="D97" s="69"/>
      <c r="E97" s="70"/>
      <c r="F97" s="66" t="s">
        <v>3</v>
      </c>
      <c r="G97" s="66" t="s">
        <v>15</v>
      </c>
      <c r="H97" s="66" t="s">
        <v>4</v>
      </c>
    </row>
    <row r="98" spans="1:11" ht="25.7" customHeight="1">
      <c r="A98" s="67"/>
      <c r="B98" s="67"/>
      <c r="C98" s="4" t="s">
        <v>5</v>
      </c>
      <c r="D98" s="4" t="s">
        <v>6</v>
      </c>
      <c r="E98" s="4" t="s">
        <v>7</v>
      </c>
      <c r="F98" s="67"/>
      <c r="G98" s="67"/>
      <c r="H98" s="67"/>
    </row>
    <row r="99" spans="1:11" ht="20.100000000000001" customHeight="1">
      <c r="A99" s="76" t="s">
        <v>8</v>
      </c>
      <c r="B99" s="77"/>
      <c r="C99" s="77"/>
      <c r="D99" s="77"/>
      <c r="E99" s="77"/>
      <c r="F99" s="77"/>
      <c r="G99" s="77"/>
      <c r="H99" s="78"/>
    </row>
    <row r="100" spans="1:11" ht="21.75" customHeight="1">
      <c r="A100" s="5" t="s">
        <v>31</v>
      </c>
      <c r="B100" s="6">
        <v>100</v>
      </c>
      <c r="C100" s="30">
        <v>1.5</v>
      </c>
      <c r="D100" s="30">
        <v>0.1</v>
      </c>
      <c r="E100" s="30">
        <v>9</v>
      </c>
      <c r="F100" s="30">
        <v>42.9</v>
      </c>
      <c r="G100" s="8" t="s">
        <v>35</v>
      </c>
      <c r="H100" s="8"/>
    </row>
    <row r="101" spans="1:11" ht="21.75" customHeight="1">
      <c r="A101" s="5" t="s">
        <v>88</v>
      </c>
      <c r="B101" s="42">
        <v>150</v>
      </c>
      <c r="C101" s="43">
        <v>3.99</v>
      </c>
      <c r="D101" s="43">
        <v>4.5</v>
      </c>
      <c r="E101" s="43">
        <v>17.72</v>
      </c>
      <c r="F101" s="43">
        <v>125.9</v>
      </c>
      <c r="G101" s="8" t="s">
        <v>89</v>
      </c>
      <c r="H101" s="8"/>
    </row>
    <row r="102" spans="1:11" ht="21.75" customHeight="1">
      <c r="A102" s="5" t="s">
        <v>32</v>
      </c>
      <c r="B102" s="6" t="s">
        <v>12</v>
      </c>
      <c r="C102" s="30">
        <v>11</v>
      </c>
      <c r="D102" s="30">
        <v>14.7</v>
      </c>
      <c r="E102" s="30">
        <v>15.9</v>
      </c>
      <c r="F102" s="30">
        <v>239.9</v>
      </c>
      <c r="G102" s="8" t="s">
        <v>30</v>
      </c>
      <c r="H102" s="8"/>
    </row>
    <row r="103" spans="1:11" ht="20.100000000000001" customHeight="1">
      <c r="A103" s="5" t="s">
        <v>82</v>
      </c>
      <c r="B103" s="8">
        <v>200</v>
      </c>
      <c r="C103" s="7">
        <v>0.2</v>
      </c>
      <c r="D103" s="7">
        <v>0</v>
      </c>
      <c r="E103" s="7">
        <v>15</v>
      </c>
      <c r="F103" s="7">
        <v>58</v>
      </c>
      <c r="G103" s="8" t="s">
        <v>36</v>
      </c>
      <c r="H103" s="8"/>
    </row>
    <row r="104" spans="1:11" ht="20.100000000000001" customHeight="1">
      <c r="A104" s="5" t="s">
        <v>33</v>
      </c>
      <c r="B104" s="8">
        <v>30</v>
      </c>
      <c r="C104" s="30">
        <v>2.2999999999999998</v>
      </c>
      <c r="D104" s="30">
        <v>0.2</v>
      </c>
      <c r="E104" s="30">
        <v>15.1</v>
      </c>
      <c r="F104" s="30">
        <v>71.099999999999994</v>
      </c>
      <c r="G104" s="8" t="s">
        <v>16</v>
      </c>
      <c r="H104" s="8"/>
    </row>
    <row r="105" spans="1:11" ht="20.100000000000001" customHeight="1">
      <c r="A105" s="10" t="s">
        <v>10</v>
      </c>
      <c r="B105" s="11">
        <v>600</v>
      </c>
      <c r="C105" s="12">
        <f>SUM(C100:C104)</f>
        <v>18.990000000000002</v>
      </c>
      <c r="D105" s="12">
        <f>SUM(D100:D104)</f>
        <v>19.499999999999996</v>
      </c>
      <c r="E105" s="12">
        <f>SUM(E100:E104)</f>
        <v>72.72</v>
      </c>
      <c r="F105" s="12">
        <f>SUM(F100:F104)</f>
        <v>537.80000000000007</v>
      </c>
      <c r="G105" s="13"/>
      <c r="H105" s="13"/>
    </row>
    <row r="106" spans="1:11" ht="20.100000000000001" customHeight="1">
      <c r="A106" s="33" t="s">
        <v>71</v>
      </c>
      <c r="B106" s="33"/>
      <c r="C106" s="33"/>
      <c r="D106" s="33"/>
      <c r="E106" s="33"/>
      <c r="F106" s="33"/>
      <c r="G106" s="1"/>
      <c r="H106" s="1"/>
      <c r="I106" s="1"/>
      <c r="J106" s="1"/>
      <c r="K106" s="1"/>
    </row>
    <row r="107" spans="1:11" ht="20.100000000000001" customHeight="1">
      <c r="A107" s="34" t="s">
        <v>72</v>
      </c>
      <c r="B107" s="35"/>
      <c r="C107" s="36" t="s">
        <v>73</v>
      </c>
      <c r="D107" s="36" t="s">
        <v>74</v>
      </c>
      <c r="E107" s="36" t="s">
        <v>75</v>
      </c>
      <c r="F107" s="36" t="s">
        <v>76</v>
      </c>
      <c r="G107" s="1"/>
      <c r="H107" s="1"/>
      <c r="I107" s="1"/>
      <c r="J107" s="1"/>
      <c r="K107" s="1"/>
    </row>
    <row r="108" spans="1:11" ht="27" customHeight="1">
      <c r="A108" s="34" t="s">
        <v>77</v>
      </c>
      <c r="B108" s="35"/>
      <c r="C108" s="37" t="s">
        <v>99</v>
      </c>
      <c r="D108" s="37" t="s">
        <v>100</v>
      </c>
      <c r="E108" s="37" t="s">
        <v>101</v>
      </c>
      <c r="F108" s="37" t="s">
        <v>102</v>
      </c>
      <c r="G108" s="1"/>
      <c r="H108" s="1"/>
      <c r="I108" s="1"/>
      <c r="J108" s="1"/>
      <c r="K108" s="1"/>
    </row>
    <row r="109" spans="1:11" ht="20.100000000000001" customHeight="1">
      <c r="A109" s="34" t="s">
        <v>78</v>
      </c>
      <c r="B109" s="35"/>
      <c r="C109" s="37" t="s">
        <v>103</v>
      </c>
      <c r="D109" s="37" t="s">
        <v>104</v>
      </c>
      <c r="E109" s="37" t="s">
        <v>105</v>
      </c>
      <c r="F109" s="37" t="s">
        <v>106</v>
      </c>
      <c r="G109" s="1"/>
      <c r="H109" s="1"/>
      <c r="I109" s="1"/>
      <c r="J109" s="1"/>
      <c r="K109" s="1"/>
    </row>
    <row r="110" spans="1:11" ht="20.100000000000001" customHeight="1">
      <c r="A110" s="34" t="s">
        <v>79</v>
      </c>
      <c r="B110" s="35"/>
      <c r="C110" s="38">
        <v>1</v>
      </c>
      <c r="D110" s="38">
        <v>1</v>
      </c>
      <c r="E110" s="38">
        <v>4</v>
      </c>
      <c r="F110" s="37"/>
      <c r="G110" s="1"/>
      <c r="H110" s="1"/>
      <c r="I110" s="1"/>
      <c r="J110" s="1"/>
      <c r="K110" s="1"/>
    </row>
  </sheetData>
  <autoFilter ref="A9:F105">
    <filterColumn colId="2" showButton="0"/>
    <filterColumn colId="3" showButton="0"/>
  </autoFilter>
  <mergeCells count="83">
    <mergeCell ref="F1:H2"/>
    <mergeCell ref="G97:G98"/>
    <mergeCell ref="G77:G78"/>
    <mergeCell ref="H77:H78"/>
    <mergeCell ref="A99:H99"/>
    <mergeCell ref="A89:H89"/>
    <mergeCell ref="A96:H96"/>
    <mergeCell ref="H97:H98"/>
    <mergeCell ref="A87:A88"/>
    <mergeCell ref="B87:B88"/>
    <mergeCell ref="C87:E87"/>
    <mergeCell ref="F87:F88"/>
    <mergeCell ref="G87:G88"/>
    <mergeCell ref="H87:H88"/>
    <mergeCell ref="A97:A98"/>
    <mergeCell ref="B97:B98"/>
    <mergeCell ref="C97:E97"/>
    <mergeCell ref="F97:F98"/>
    <mergeCell ref="A86:H86"/>
    <mergeCell ref="A79:H79"/>
    <mergeCell ref="A59:H59"/>
    <mergeCell ref="A66:H66"/>
    <mergeCell ref="A67:A68"/>
    <mergeCell ref="B67:B68"/>
    <mergeCell ref="C67:E67"/>
    <mergeCell ref="F67:F68"/>
    <mergeCell ref="G67:G68"/>
    <mergeCell ref="H67:H68"/>
    <mergeCell ref="A69:H69"/>
    <mergeCell ref="A76:H76"/>
    <mergeCell ref="A77:A78"/>
    <mergeCell ref="B77:B78"/>
    <mergeCell ref="C77:E77"/>
    <mergeCell ref="F77:F78"/>
    <mergeCell ref="H48:H49"/>
    <mergeCell ref="A50:H50"/>
    <mergeCell ref="A56:H56"/>
    <mergeCell ref="A57:A58"/>
    <mergeCell ref="B57:B58"/>
    <mergeCell ref="C57:E57"/>
    <mergeCell ref="F57:F58"/>
    <mergeCell ref="G57:G58"/>
    <mergeCell ref="H57:H58"/>
    <mergeCell ref="A48:A49"/>
    <mergeCell ref="B48:B49"/>
    <mergeCell ref="C48:E48"/>
    <mergeCell ref="F48:F49"/>
    <mergeCell ref="G48:G49"/>
    <mergeCell ref="A41:H41"/>
    <mergeCell ref="A47:H47"/>
    <mergeCell ref="A31:H31"/>
    <mergeCell ref="A38:H38"/>
    <mergeCell ref="A39:A40"/>
    <mergeCell ref="B39:B40"/>
    <mergeCell ref="C39:E39"/>
    <mergeCell ref="F39:F40"/>
    <mergeCell ref="G39:G40"/>
    <mergeCell ref="H39:H40"/>
    <mergeCell ref="G20:G21"/>
    <mergeCell ref="H20:H21"/>
    <mergeCell ref="A11:H11"/>
    <mergeCell ref="H29:H30"/>
    <mergeCell ref="G29:G30"/>
    <mergeCell ref="A19:H19"/>
    <mergeCell ref="A20:A21"/>
    <mergeCell ref="B20:B21"/>
    <mergeCell ref="C20:E20"/>
    <mergeCell ref="F20:F21"/>
    <mergeCell ref="A22:H22"/>
    <mergeCell ref="A28:H28"/>
    <mergeCell ref="A29:A30"/>
    <mergeCell ref="B29:B30"/>
    <mergeCell ref="C29:E29"/>
    <mergeCell ref="F29:F30"/>
    <mergeCell ref="A6:H6"/>
    <mergeCell ref="A8:H8"/>
    <mergeCell ref="A9:A10"/>
    <mergeCell ref="B9:B10"/>
    <mergeCell ref="C9:E9"/>
    <mergeCell ref="F9:F10"/>
    <mergeCell ref="G9:G10"/>
    <mergeCell ref="H9:H10"/>
    <mergeCell ref="A7:C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9" manualBreakCount="9">
    <brk id="18" max="7" man="1"/>
    <brk id="27" max="7" man="1"/>
    <brk id="37" max="16383" man="1"/>
    <brk id="46" max="7" man="1"/>
    <brk id="55" max="7" man="1"/>
    <brk id="65" max="16383" man="1"/>
    <brk id="75" max="7" man="1"/>
    <brk id="85" max="7" man="1"/>
    <brk id="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view="pageBreakPreview" zoomScale="60" workbookViewId="0">
      <selection activeCell="F24" sqref="F24"/>
    </sheetView>
  </sheetViews>
  <sheetFormatPr defaultRowHeight="15"/>
  <cols>
    <col min="6" max="6" width="40.7109375" customWidth="1"/>
  </cols>
  <sheetData>
    <row r="1" spans="1:9" ht="15.75">
      <c r="A1" s="47" t="s">
        <v>107</v>
      </c>
      <c r="B1" s="47"/>
      <c r="C1" s="47"/>
      <c r="D1" s="48"/>
      <c r="E1" s="48"/>
      <c r="F1" s="47"/>
      <c r="G1" s="47" t="s">
        <v>108</v>
      </c>
      <c r="H1" s="49"/>
      <c r="I1" s="47"/>
    </row>
    <row r="2" spans="1:9" ht="15.75">
      <c r="A2" s="49" t="s">
        <v>109</v>
      </c>
      <c r="B2" s="49"/>
      <c r="C2" s="50"/>
      <c r="D2" s="50"/>
      <c r="E2" s="48"/>
      <c r="F2" s="51"/>
      <c r="G2" s="51" t="s">
        <v>110</v>
      </c>
      <c r="H2" s="51"/>
      <c r="I2" s="51"/>
    </row>
    <row r="3" spans="1:9" ht="15.75">
      <c r="A3" s="81" t="s">
        <v>111</v>
      </c>
      <c r="B3" s="81"/>
      <c r="C3" s="81"/>
      <c r="D3" s="81"/>
      <c r="E3" s="48"/>
      <c r="F3" s="52"/>
      <c r="G3" s="52" t="s">
        <v>112</v>
      </c>
      <c r="H3" s="52"/>
      <c r="I3" s="52"/>
    </row>
    <row r="4" spans="1:9" ht="18">
      <c r="A4" s="53"/>
      <c r="B4" s="54"/>
      <c r="C4" s="82"/>
      <c r="D4" s="82"/>
      <c r="E4" s="48"/>
      <c r="F4" s="48"/>
      <c r="G4" s="48"/>
      <c r="H4" s="49"/>
      <c r="I4" s="49"/>
    </row>
    <row r="5" spans="1:9" ht="18">
      <c r="A5" s="54"/>
      <c r="B5" s="54"/>
      <c r="C5" s="54"/>
      <c r="D5" s="54"/>
      <c r="E5" s="54"/>
      <c r="F5" s="54"/>
      <c r="G5" s="54"/>
      <c r="H5" s="54"/>
      <c r="I5" s="54"/>
    </row>
    <row r="6" spans="1:9" ht="18">
      <c r="A6" s="55"/>
      <c r="B6" s="55"/>
      <c r="C6" s="55"/>
      <c r="D6" s="55"/>
      <c r="E6" s="55"/>
      <c r="F6" s="55"/>
      <c r="G6" s="55"/>
      <c r="H6" s="55"/>
      <c r="I6" s="55"/>
    </row>
    <row r="7" spans="1:9" ht="18">
      <c r="A7" s="55"/>
      <c r="B7" s="55"/>
      <c r="C7" s="55"/>
      <c r="D7" s="55"/>
      <c r="E7" s="55"/>
      <c r="F7" s="55"/>
      <c r="G7" s="55"/>
      <c r="H7" s="55"/>
      <c r="I7" s="55"/>
    </row>
    <row r="8" spans="1:9" ht="18">
      <c r="A8" s="55"/>
      <c r="B8" s="55"/>
      <c r="C8" s="55"/>
      <c r="D8" s="55"/>
      <c r="E8" s="55"/>
      <c r="F8" s="55"/>
      <c r="G8" s="55"/>
      <c r="H8" s="55"/>
      <c r="I8" s="55"/>
    </row>
    <row r="9" spans="1:9" ht="18">
      <c r="A9" s="56"/>
      <c r="B9" s="56"/>
      <c r="C9" s="49"/>
      <c r="D9" s="49"/>
      <c r="E9" s="55"/>
      <c r="F9" s="55"/>
      <c r="G9" s="55"/>
      <c r="H9" s="55"/>
      <c r="I9" s="55"/>
    </row>
    <row r="10" spans="1:9" ht="18">
      <c r="A10" s="81"/>
      <c r="B10" s="81"/>
      <c r="C10" s="81"/>
      <c r="D10" s="81"/>
      <c r="E10" s="55"/>
      <c r="F10" s="55"/>
      <c r="G10" s="55"/>
      <c r="H10" s="55"/>
      <c r="I10" s="55"/>
    </row>
    <row r="11" spans="1:9" ht="18">
      <c r="A11" s="55"/>
      <c r="B11" s="55"/>
      <c r="C11" s="56"/>
      <c r="D11" s="57"/>
      <c r="E11" s="51"/>
      <c r="F11" s="55"/>
      <c r="G11" s="55"/>
      <c r="H11" s="55"/>
      <c r="I11" s="55"/>
    </row>
    <row r="12" spans="1:9" ht="18">
      <c r="A12" s="58"/>
      <c r="B12" s="55"/>
      <c r="C12" s="80" t="s">
        <v>113</v>
      </c>
      <c r="D12" s="80"/>
      <c r="E12" s="80"/>
      <c r="F12" s="80"/>
      <c r="G12" s="59"/>
      <c r="H12" s="54"/>
      <c r="I12" s="55"/>
    </row>
    <row r="13" spans="1:9" ht="18">
      <c r="A13" s="58"/>
      <c r="B13" s="55"/>
      <c r="C13" s="80" t="s">
        <v>114</v>
      </c>
      <c r="D13" s="80"/>
      <c r="E13" s="80"/>
      <c r="F13" s="80"/>
      <c r="G13" s="59"/>
      <c r="H13" s="54"/>
      <c r="I13" s="55"/>
    </row>
    <row r="14" spans="1:9" ht="18">
      <c r="A14" s="58"/>
      <c r="B14" s="55"/>
      <c r="C14" s="80" t="s">
        <v>115</v>
      </c>
      <c r="D14" s="80"/>
      <c r="E14" s="80"/>
      <c r="F14" s="80"/>
      <c r="G14" s="59"/>
      <c r="H14" s="54"/>
      <c r="I14" s="54"/>
    </row>
    <row r="15" spans="1:9" ht="18">
      <c r="A15" s="58"/>
      <c r="B15" s="55"/>
      <c r="C15" s="80" t="s">
        <v>117</v>
      </c>
      <c r="D15" s="80"/>
      <c r="E15" s="80"/>
      <c r="F15" s="80"/>
      <c r="G15" s="60"/>
      <c r="H15" s="48"/>
      <c r="I15" s="54"/>
    </row>
    <row r="16" spans="1:9" ht="18">
      <c r="A16" s="58"/>
      <c r="B16" s="55"/>
      <c r="C16" s="80" t="s">
        <v>116</v>
      </c>
      <c r="D16" s="80"/>
      <c r="E16" s="80"/>
      <c r="F16" s="80"/>
      <c r="G16" s="60"/>
      <c r="H16" s="48"/>
      <c r="I16" s="54"/>
    </row>
    <row r="17" spans="1:9" ht="18">
      <c r="A17" s="58"/>
      <c r="B17" s="55"/>
      <c r="C17" s="61"/>
      <c r="D17" s="61"/>
      <c r="E17" s="80"/>
      <c r="F17" s="80"/>
      <c r="G17" s="60"/>
      <c r="H17" s="48"/>
      <c r="I17" s="54"/>
    </row>
    <row r="18" spans="1:9" ht="18">
      <c r="A18" s="58"/>
      <c r="B18" s="55"/>
      <c r="C18" s="61"/>
      <c r="D18" s="61"/>
      <c r="E18" s="61"/>
      <c r="F18" s="61"/>
      <c r="G18" s="60"/>
      <c r="H18" s="48"/>
      <c r="I18" s="54"/>
    </row>
    <row r="19" spans="1:9" ht="18">
      <c r="A19" s="58"/>
      <c r="B19" s="55"/>
      <c r="C19" s="61"/>
      <c r="D19" s="61"/>
      <c r="E19" s="61"/>
      <c r="F19" s="61"/>
      <c r="G19" s="60"/>
      <c r="H19" s="48"/>
      <c r="I19" s="54"/>
    </row>
    <row r="20" spans="1:9" ht="18">
      <c r="A20" s="58"/>
      <c r="B20" s="55"/>
      <c r="C20" s="80"/>
      <c r="D20" s="80"/>
      <c r="E20" s="80"/>
      <c r="F20" s="80"/>
      <c r="G20" s="60"/>
      <c r="H20" s="48"/>
      <c r="I20" s="54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Админ</cp:lastModifiedBy>
  <cp:lastPrinted>2023-06-29T09:18:14Z</cp:lastPrinted>
  <dcterms:created xsi:type="dcterms:W3CDTF">2022-01-09T11:32:27Z</dcterms:created>
  <dcterms:modified xsi:type="dcterms:W3CDTF">2026-09-25T06:03:52Z</dcterms:modified>
</cp:coreProperties>
</file>